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1 TRIMESTRE\REPORTES\Gestion de 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Portada!$B$2:$N$16</definedName>
    <definedName name="_xlnm.Print_Area" localSheetId="1">ReporteTrimestral!$B$2:$AE$14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<sst xmlns="http://schemas.openxmlformats.org/spreadsheetml/2006/main" count="76" uniqueCount="62">
  <si>
    <t>Informes sobre la Situación Económica, las Finanzas Públicas y la Deuda Pública</t>
  </si>
  <si>
    <t xml:space="preserve">      Primer Trimestre   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</si>
  <si>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</si>
  <si>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</si>
  <si>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</si>
  <si>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</si>
  <si>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</si>
  <si>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</si>
  <si>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</si>
  <si>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</si>
  <si>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</si>
  <si>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</si>
  <si>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</si>
  <si>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</si>
  <si>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</si>
  <si>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</si>
  <si>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</si>
  <si>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</si>
  <si>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</si>
  <si>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</si>
  <si>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</si>
  <si>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</si>
  <si>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</si>
  <si>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</si>
  <si>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</si>
  <si>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</si>
  <si>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</si>
  <si>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</si>
  <si>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</si>
  <si>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</si>
  <si>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</si>
  <si>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</si>
  <si>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</si>
  <si>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</si>
  <si>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</si>
  <si>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</si>
  <si>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</si>
  <si>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</si>
  <si>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</si>
  <si>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/>
  </si>
  <si>
    <t>En Ejecución</t>
  </si>
  <si>
    <t>Subsidios</t>
  </si>
  <si>
    <t>Otros Proyectos</t>
  </si>
  <si>
    <t>Cobertura estatal</t>
  </si>
  <si>
    <t>Cobertura municipal</t>
  </si>
  <si>
    <t>16-Medio Ambiente y Recursos Naturales</t>
  </si>
  <si>
    <t>SECRETARIA DE DESARROLLO RURAL</t>
  </si>
  <si>
    <t>Hectárea</t>
  </si>
  <si>
    <t>2015</t>
  </si>
  <si>
    <t>2014</t>
  </si>
  <si>
    <t>COA14140100292813</t>
  </si>
  <si>
    <t>Rehabilitación, Modernización, Tecnificación Y Equipamiento De Distritos De Riego Y Temporal Tecnificado 2014</t>
  </si>
  <si>
    <t>-</t>
  </si>
  <si>
    <t>S079 Programa de Rehabilitación, Modernización, Tecnificación y Equipamiento de Distritos de Riego y Temporal Tecnificado</t>
  </si>
  <si>
    <t>Financiera:  / Física:  / Registro: REGISTRADO - SISTEMA: Pasa al siguiente nivel.</t>
  </si>
  <si>
    <t>Lote</t>
  </si>
  <si>
    <t>Financiera:  / Física:  / Registro: Registrado - SISTEMA: Pasa al siguiente nivel.</t>
  </si>
  <si>
    <t>COA15150200509659</t>
  </si>
  <si>
    <t>Rehabilitacion, Modernizacion, Tecnificacion Y Equipamiento De Distritos De Riego Y Temporal Tecnificado 2015</t>
  </si>
  <si>
    <t>154500075</t>
  </si>
  <si>
    <t>SECRETARÍA DE DESARROLLO RURAL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</si>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</sst>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1481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198</v>
      </c>
      <c r="H10" s="7">
        <v>23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topLeftCell="C1" zoomScale="80" zoomScaleNormal="80" zoomScaleSheetLayoutView="80" workbookViewId="0">
      <selection activeCell="C8" sqref="C8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61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94.5" customHeight="1">
      <c r="B11" s="18"/>
      <c r="C11" s="28" t="s">
        <v>50</v>
      </c>
      <c r="D11" s="28" t="s">
        <v>51</v>
      </c>
      <c r="E11" s="29" t="s">
        <v>52</v>
      </c>
      <c r="F11" s="29" t="s">
        <v>5</v>
      </c>
      <c r="G11" s="29" t="s">
        <v>43</v>
      </c>
      <c r="H11" s="30" t="s">
        <v>44</v>
      </c>
      <c r="I11" s="30" t="s">
        <v>39</v>
      </c>
      <c r="J11" s="31" t="s">
        <v>41</v>
      </c>
      <c r="K11" s="30" t="s">
        <v>53</v>
      </c>
      <c r="L11" s="32" t="s">
        <v>39</v>
      </c>
      <c r="M11" s="30" t="s">
        <v>45</v>
      </c>
      <c r="N11" s="30" t="s">
        <v>46</v>
      </c>
      <c r="O11" s="30" t="s">
        <v>42</v>
      </c>
      <c r="P11" s="32" t="s">
        <v>40</v>
      </c>
      <c r="Q11" s="32" t="s">
        <v>49</v>
      </c>
      <c r="R11" s="30">
        <v>15362002</v>
      </c>
      <c r="S11" s="30">
        <v>15362000</v>
      </c>
      <c r="T11" s="30">
        <v>15362000</v>
      </c>
      <c r="U11" s="30">
        <v>15362000</v>
      </c>
      <c r="V11" s="30">
        <v>15362000</v>
      </c>
      <c r="W11" s="30">
        <v>15349787.359999999</v>
      </c>
      <c r="X11" s="30">
        <v>15349787.359999999</v>
      </c>
      <c r="Y11" s="33">
        <f t="shared" ref="Y11" si="0">IF(ISERROR(W11/S11),0,((W11/S11)*100))</f>
        <v>99.920500976435349</v>
      </c>
      <c r="Z11" s="32">
        <v>0</v>
      </c>
      <c r="AA11" s="32" t="s">
        <v>47</v>
      </c>
      <c r="AB11" s="34">
        <v>15362</v>
      </c>
      <c r="AC11" s="33">
        <v>100</v>
      </c>
      <c r="AD11" s="33">
        <v>95</v>
      </c>
      <c r="AE11" s="35" t="s">
        <v>54</v>
      </c>
      <c r="AF11" s="18"/>
    </row>
    <row r="12" spans="2:32" ht="94.5" customHeight="1">
      <c r="B12" s="18"/>
      <c r="C12" s="28" t="s">
        <v>57</v>
      </c>
      <c r="D12" s="28" t="s">
        <v>58</v>
      </c>
      <c r="E12" s="29" t="s">
        <v>59</v>
      </c>
      <c r="F12" s="29" t="s">
        <v>5</v>
      </c>
      <c r="G12" s="29" t="s">
        <v>43</v>
      </c>
      <c r="H12" s="30" t="s">
        <v>44</v>
      </c>
      <c r="I12" s="30" t="s">
        <v>39</v>
      </c>
      <c r="J12" s="31" t="s">
        <v>41</v>
      </c>
      <c r="K12" s="30" t="s">
        <v>53</v>
      </c>
      <c r="L12" s="32" t="s">
        <v>39</v>
      </c>
      <c r="M12" s="30" t="s">
        <v>45</v>
      </c>
      <c r="N12" s="30" t="s">
        <v>60</v>
      </c>
      <c r="O12" s="30" t="s">
        <v>42</v>
      </c>
      <c r="P12" s="32" t="s">
        <v>40</v>
      </c>
      <c r="Q12" s="32" t="s">
        <v>48</v>
      </c>
      <c r="R12" s="30">
        <v>44189752</v>
      </c>
      <c r="S12" s="30">
        <v>22094876</v>
      </c>
      <c r="T12" s="30">
        <v>22094876</v>
      </c>
      <c r="U12" s="30">
        <v>22094876</v>
      </c>
      <c r="V12" s="30">
        <v>22094876</v>
      </c>
      <c r="W12" s="30">
        <v>19601152.66</v>
      </c>
      <c r="X12" s="30">
        <v>19601152.66</v>
      </c>
      <c r="Y12" s="33">
        <f t="shared" ref="Y12" si="1">IF(ISERROR(W12/S12),0,((W12/S12)*100))</f>
        <v>88.713567163717059</v>
      </c>
      <c r="Z12" s="32">
        <v>0</v>
      </c>
      <c r="AA12" s="32" t="s">
        <v>55</v>
      </c>
      <c r="AB12" s="34">
        <v>1</v>
      </c>
      <c r="AC12" s="33">
        <v>0</v>
      </c>
      <c r="AD12" s="33">
        <v>90</v>
      </c>
      <c r="AE12" s="35" t="s">
        <v>56</v>
      </c>
      <c r="AF12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2016-04-26T15:40:25Z</dcterms:modified>
</cp:coreProperties>
</file>